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第三季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<sst xmlns="http://schemas.openxmlformats.org/spreadsheetml/2006/main" count="19" uniqueCount="19">
  <si>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</si>
  <si>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2019年第三季度各类食品监督抽检结果汇总表</t>
  </si>
  <si>
    <t>序号</t>
  </si>
  <si>
    <t>食品种类</t>
  </si>
  <si>
    <t>样品抽检数量/批次</t>
  </si>
  <si>
    <t>合格样品数量/批次</t>
  </si>
  <si>
    <t>不合格样品数量/批次</t>
  </si>
  <si>
    <t>样品合格率</t>
  </si>
  <si>
    <t>食用农产品</t>
  </si>
  <si>
    <t>餐饮食品</t>
  </si>
  <si>
    <t>饮料</t>
  </si>
  <si>
    <t>冷冻饮品</t>
  </si>
  <si>
    <t>糖果制品</t>
  </si>
  <si>
    <t>粮食加工品</t>
  </si>
  <si>
    <t>糕点</t>
  </si>
  <si>
    <t>豆制品</t>
  </si>
  <si>
    <t>茶叶及相关制品</t>
  </si>
  <si>
    <t>淀粉及淀粉制品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</si>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</sst>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5.25390625" style="4" customWidth="1"/>
    <col min="2" max="2" width="22.75390625" style="4" customWidth="1"/>
    <col min="3" max="4" width="12.50390625" style="5" customWidth="1"/>
    <col min="5" max="5" width="13.00390625" style="5" customWidth="1"/>
    <col min="6" max="6" width="10.125" style="6" customWidth="1"/>
  </cols>
  <sheetData>
    <row r="1" spans="1:6" s="1" customFormat="1" ht="33" customHeight="1">
      <c r="A1" s="7" t="s">
        <v>0</v>
      </c>
      <c r="B1" s="7"/>
      <c r="C1" s="8"/>
      <c r="D1" s="8"/>
      <c r="E1" s="8"/>
      <c r="F1" s="9"/>
    </row>
    <row r="2" spans="1:6" ht="34.5" customHeight="1">
      <c r="A2" s="16" t="s">
        <v>1</v>
      </c>
      <c r="B2" s="16"/>
      <c r="C2" s="17"/>
      <c r="D2" s="17"/>
      <c r="E2" s="17"/>
      <c r="F2" s="18"/>
    </row>
    <row r="3" spans="1:6" s="2" customFormat="1" ht="49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</row>
    <row r="4" spans="1:6" s="3" customFormat="1" ht="49.5" customHeight="1">
      <c r="A4" s="13">
        <v>1</v>
      </c>
      <c r="B4" s="13" t="s">
        <v>8</v>
      </c>
      <c r="C4" s="14">
        <v>911</v>
      </c>
      <c r="D4" s="14">
        <f aca="true" t="shared" si="0" ref="D4:D13">C4-E4</f>
        <v>894</v>
      </c>
      <c r="E4" s="14">
        <v>17</v>
      </c>
      <c r="F4" s="15">
        <f aca="true" t="shared" si="1" ref="F4:F13">D4/C4</f>
        <v>0.9813391877058177</v>
      </c>
    </row>
    <row r="5" spans="1:6" s="3" customFormat="1" ht="49.5" customHeight="1">
      <c r="A5" s="13">
        <v>2</v>
      </c>
      <c r="B5" s="13" t="s">
        <v>9</v>
      </c>
      <c r="C5" s="14">
        <v>262</v>
      </c>
      <c r="D5" s="14">
        <f t="shared" si="0"/>
        <v>257</v>
      </c>
      <c r="E5" s="14">
        <v>5</v>
      </c>
      <c r="F5" s="15">
        <f t="shared" si="1"/>
        <v>0.9809160305343512</v>
      </c>
    </row>
    <row r="6" spans="1:6" s="3" customFormat="1" ht="49.5" customHeight="1">
      <c r="A6" s="13">
        <v>3</v>
      </c>
      <c r="B6" s="13" t="s">
        <v>10</v>
      </c>
      <c r="C6" s="14">
        <v>154</v>
      </c>
      <c r="D6" s="14">
        <f t="shared" si="0"/>
        <v>153</v>
      </c>
      <c r="E6" s="14">
        <v>1</v>
      </c>
      <c r="F6" s="15">
        <f t="shared" si="1"/>
        <v>0.9935064935064936</v>
      </c>
    </row>
    <row r="7" spans="1:6" s="3" customFormat="1" ht="49.5" customHeight="1">
      <c r="A7" s="13">
        <v>4</v>
      </c>
      <c r="B7" s="13" t="s">
        <v>11</v>
      </c>
      <c r="C7" s="14">
        <v>75</v>
      </c>
      <c r="D7" s="14">
        <f t="shared" si="0"/>
        <v>70</v>
      </c>
      <c r="E7" s="14">
        <v>5</v>
      </c>
      <c r="F7" s="15">
        <f t="shared" si="1"/>
        <v>0.9333333333333333</v>
      </c>
    </row>
    <row r="8" spans="1:6" s="3" customFormat="1" ht="49.5" customHeight="1">
      <c r="A8" s="13">
        <v>5</v>
      </c>
      <c r="B8" s="13" t="s">
        <v>12</v>
      </c>
      <c r="C8" s="14">
        <v>60</v>
      </c>
      <c r="D8" s="14">
        <f t="shared" si="0"/>
        <v>60</v>
      </c>
      <c r="E8" s="14">
        <v>0</v>
      </c>
      <c r="F8" s="15">
        <f t="shared" si="1"/>
        <v>1</v>
      </c>
    </row>
    <row r="9" spans="1:6" s="3" customFormat="1" ht="49.5" customHeight="1">
      <c r="A9" s="13">
        <v>6</v>
      </c>
      <c r="B9" s="13" t="s">
        <v>13</v>
      </c>
      <c r="C9" s="14">
        <v>47</v>
      </c>
      <c r="D9" s="14">
        <f t="shared" si="0"/>
        <v>47</v>
      </c>
      <c r="E9" s="14">
        <v>0</v>
      </c>
      <c r="F9" s="15">
        <f t="shared" si="1"/>
        <v>1</v>
      </c>
    </row>
    <row r="10" spans="1:6" s="3" customFormat="1" ht="49.5" customHeight="1">
      <c r="A10" s="13">
        <v>7</v>
      </c>
      <c r="B10" s="13" t="s">
        <v>14</v>
      </c>
      <c r="C10" s="14">
        <v>45</v>
      </c>
      <c r="D10" s="14">
        <f t="shared" si="0"/>
        <v>45</v>
      </c>
      <c r="E10" s="14">
        <v>0</v>
      </c>
      <c r="F10" s="15">
        <f t="shared" si="1"/>
        <v>1</v>
      </c>
    </row>
    <row r="11" spans="1:6" s="3" customFormat="1" ht="49.5" customHeight="1">
      <c r="A11" s="13">
        <v>8</v>
      </c>
      <c r="B11" s="13" t="s">
        <v>15</v>
      </c>
      <c r="C11" s="14">
        <v>34</v>
      </c>
      <c r="D11" s="14">
        <f t="shared" si="0"/>
        <v>34</v>
      </c>
      <c r="E11" s="14">
        <v>0</v>
      </c>
      <c r="F11" s="15">
        <f t="shared" si="1"/>
        <v>1</v>
      </c>
    </row>
    <row r="12" spans="1:6" s="3" customFormat="1" ht="49.5" customHeight="1">
      <c r="A12" s="13">
        <v>9</v>
      </c>
      <c r="B12" s="13" t="s">
        <v>16</v>
      </c>
      <c r="C12" s="14">
        <v>32</v>
      </c>
      <c r="D12" s="14">
        <f t="shared" si="0"/>
        <v>32</v>
      </c>
      <c r="E12" s="14">
        <v>0</v>
      </c>
      <c r="F12" s="15">
        <f t="shared" si="1"/>
        <v>1</v>
      </c>
    </row>
    <row r="13" spans="1:6" s="3" customFormat="1" ht="49.5" customHeight="1">
      <c r="A13" s="13">
        <v>10</v>
      </c>
      <c r="B13" s="13" t="s">
        <v>17</v>
      </c>
      <c r="C13" s="14">
        <v>3</v>
      </c>
      <c r="D13" s="14">
        <f t="shared" si="0"/>
        <v>3</v>
      </c>
      <c r="E13" s="14">
        <v>0</v>
      </c>
      <c r="F13" s="15">
        <f t="shared" si="1"/>
        <v>1</v>
      </c>
    </row>
    <row r="14" spans="1:6" s="3" customFormat="1" ht="49.5" customHeight="1">
      <c r="A14" s="19" t="s">
        <v>18</v>
      </c>
      <c r="B14" s="20"/>
      <c r="C14" s="14">
        <f>SUM(C4:C13)</f>
        <v>1623</v>
      </c>
      <c r="D14" s="14">
        <f>SUM(D4:D13)</f>
        <v>1595</v>
      </c>
      <c r="E14" s="14">
        <f>SUM(E4:E13)</f>
        <v>28</v>
      </c>
      <c r="F14" s="15">
        <f>D14/C14</f>
        <v>0.9827479975354282</v>
      </c>
    </row>
  </sheetData>
  <sheetProtection password="CF1F" sheet="1" selectLockedCells="1" selectUnlockedCells="1"/>
  <mergeCells count="2">
    <mergeCell ref="A2:F2"/>
    <mergeCell ref="A14:B14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周丽</cp:lastModifiedBy>
  <dcterms:created xsi:type="dcterms:W3CDTF">2018-01-04T01:31:04Z</dcterms:created>
  <dcterms:modified xsi:type="dcterms:W3CDTF">2019-10-10T04:03:29Z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